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H13" i="1"/>
  <c r="G13" i="1"/>
  <c r="F13" i="1"/>
  <c r="I24" i="1" l="1"/>
  <c r="I196" i="1" s="1"/>
  <c r="G24" i="1"/>
  <c r="G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<sst xmlns="http://schemas.openxmlformats.org/spreadsheetml/2006/main" count="191" uniqueCount="46">
  <si>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</si>
  <si>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</si>
  <si>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</si>
  <si>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</si>
  <si>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</si>
  <si>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</si>
  <si>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</si>
  <si>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</si>
  <si>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</si>
  <si>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</si>
  <si>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</si>
  <si>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</si>
  <si>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</si>
  <si>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</si>
  <si>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</si>
  <si>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</si>
  <si>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</si>
  <si>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</si>
  <si>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</si>
  <si>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</si>
  <si>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</si>
  <si>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</si>
  <si>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</si>
  <si>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</si>
  <si>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</si>
  <si>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</si>
  <si>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</si>
  <si>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</si>
  <si>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</si>
  <si>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</si>
  <si>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</si>
  <si>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</si>
  <si>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</si>
  <si>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</si>
  <si>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</si>
  <si>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</si>
  <si>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</si>
  <si>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</si>
  <si>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</si>
  <si>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</si>
  <si>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>Хлеб ржано-пшеничный</t>
  </si>
  <si>
    <t>Салат из свежих помидоров с растительным маслом</t>
  </si>
  <si>
    <t>Рассольник ленинградский</t>
  </si>
  <si>
    <t>Капуста тушеная с мясом</t>
  </si>
  <si>
    <t>Чай с лимоном сп</t>
  </si>
  <si>
    <t>МБОУ Чернушинская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</si>
</sst>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</v>
      </c>
      <c r="H14" s="43">
        <v>4</v>
      </c>
      <c r="I14" s="43">
        <v>2</v>
      </c>
      <c r="J14" s="43">
        <v>44</v>
      </c>
      <c r="K14" s="44"/>
      <c r="L14" s="43">
        <v>11.82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8</v>
      </c>
      <c r="H15" s="43">
        <v>4</v>
      </c>
      <c r="I15" s="43">
        <v>13</v>
      </c>
      <c r="J15" s="43">
        <v>127</v>
      </c>
      <c r="K15" s="44"/>
      <c r="L15" s="43">
        <v>16.75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220</v>
      </c>
      <c r="G16" s="43">
        <v>10</v>
      </c>
      <c r="H16" s="43">
        <v>20</v>
      </c>
      <c r="I16" s="43">
        <v>34</v>
      </c>
      <c r="J16" s="43">
        <v>332</v>
      </c>
      <c r="K16" s="44"/>
      <c r="L16" s="43">
        <v>45.89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/>
      <c r="H18" s="43"/>
      <c r="I18" s="43">
        <v>21</v>
      </c>
      <c r="J18" s="43">
        <v>82</v>
      </c>
      <c r="K18" s="44"/>
      <c r="L18" s="43">
        <v>4.09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2</v>
      </c>
      <c r="H19" s="43"/>
      <c r="I19" s="43">
        <v>15</v>
      </c>
      <c r="J19" s="43">
        <v>70</v>
      </c>
      <c r="K19" s="44"/>
      <c r="L19" s="43">
        <v>2.6</v>
      </c>
    </row>
    <row r="20" spans="1:12" ht="15" x14ac:dyDescent="0.25">
      <c r="A20" s="23"/>
      <c r="B20" s="15"/>
      <c r="C20" s="11"/>
      <c r="D20" s="7" t="s">
        <v>32</v>
      </c>
      <c r="E20" s="42" t="s">
        <v>40</v>
      </c>
      <c r="F20" s="43">
        <v>60</v>
      </c>
      <c r="G20" s="43">
        <v>2</v>
      </c>
      <c r="H20" s="43"/>
      <c r="I20" s="43">
        <v>15</v>
      </c>
      <c r="J20" s="43">
        <v>70</v>
      </c>
      <c r="K20" s="44"/>
      <c r="L20" s="43">
        <v>2.6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23</v>
      </c>
      <c r="H23" s="19">
        <f t="shared" si="2"/>
        <v>28</v>
      </c>
      <c r="I23" s="19">
        <f t="shared" si="2"/>
        <v>100</v>
      </c>
      <c r="J23" s="19">
        <f t="shared" si="2"/>
        <v>725</v>
      </c>
      <c r="K23" s="25"/>
      <c r="L23" s="19">
        <f t="shared" ref="L23" si="3">SUM(L14:L22)</f>
        <v>83.75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800</v>
      </c>
      <c r="G24" s="32">
        <f t="shared" ref="G24:J24" si="4">G13+G23</f>
        <v>23</v>
      </c>
      <c r="H24" s="32">
        <f t="shared" si="4"/>
        <v>28</v>
      </c>
      <c r="I24" s="32">
        <f t="shared" si="4"/>
        <v>100</v>
      </c>
      <c r="J24" s="32">
        <f t="shared" si="4"/>
        <v>725</v>
      </c>
      <c r="K24" s="32"/>
      <c r="L24" s="32">
        <f t="shared" ref="L24" si="5">L13+L23</f>
        <v>83.75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</v>
      </c>
      <c r="H196" s="34">
        <f t="shared" si="94"/>
        <v>28</v>
      </c>
      <c r="I196" s="34">
        <f t="shared" si="94"/>
        <v>100</v>
      </c>
      <c r="J196" s="34">
        <f t="shared" si="94"/>
        <v>725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2023-10-25T18:03:27Z</dcterms:modified>
</cp:coreProperties>
</file>